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SW.5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4" i="1" l="1"/>
  <c r="D14" i="1"/>
  <c r="J13" i="1"/>
  <c r="H13" i="1"/>
  <c r="D13" i="1"/>
</calcChain>
</file>

<file path=xl/sharedStrings.xml><?xml version="1.0" encoding="utf-8"?>
<sst xmlns="http://schemas.openxmlformats.org/spreadsheetml/2006/main" count="108" uniqueCount="96">
  <si>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</si>
  <si>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</si>
  <si>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</si>
  <si>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Sw.5A</t>
  </si>
  <si>
    <t xml:space="preserve">แม่น้ำ      </t>
  </si>
  <si>
    <t>ปาย</t>
  </si>
  <si>
    <t xml:space="preserve">บ้าน </t>
  </si>
  <si>
    <t>ท่าโป่งแดง</t>
  </si>
  <si>
    <t>ตำบล</t>
  </si>
  <si>
    <t>ผ่าบ่อง</t>
  </si>
  <si>
    <t>อำเภอ</t>
  </si>
  <si>
    <t>เมือง</t>
  </si>
  <si>
    <t xml:space="preserve">จังหวัด    </t>
  </si>
  <si>
    <t>แม่ฮองสอน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</si>
  <si>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</si>
  <si>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</si>
  <si>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</si>
  <si>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</si>
  <si>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</si>
  <si>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</si>
  <si>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</si>
  <si>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</si>
  <si>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</si>
  <si>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</si>
  <si>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</si>
  <si>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</si>
  <si>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</si>
  <si>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</si>
  <si>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</si>
  <si>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</si>
  <si>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19 ส.ค.61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</si>
  <si>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</si>
  <si>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</si>
  <si>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</si>
  <si>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</si>
  <si>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</si>
  <si>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</si>
  <si>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</si>
  <si>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</si>
  <si>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</si>
  <si>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</si>
  <si>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</si>
  <si>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</si>
  <si>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</si>
  <si>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</si>
  <si>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</si>
  <si>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</si>
  <si>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</si>
  <si>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</si>
  <si>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</si>
  <si>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</si>
  <si>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</si>
  <si>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</si>
  <si>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</si>
  <si>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</si>
  <si>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</si>
  <si>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</si>
  <si>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</si>
  <si>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</si>
  <si>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</si>
  <si>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</si>
  <si>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</si>
  <si>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</si>
  <si>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</si>
  <si>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</si>
  <si>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</si>
  <si>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</si>
  <si>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</si>
  <si>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</si>
  <si>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</si>
  <si>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</si>
  <si>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</si>
  <si>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</si>
  <si>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</si>
  <si>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</si>
  <si>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</si>
  <si>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 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</si>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</sst>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6</xdr:row>
      <xdr:rowOff>76200</xdr:rowOff>
    </xdr:from>
    <xdr:to>
      <xdr:col>1</xdr:col>
      <xdr:colOff>238125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476250</xdr:colOff>
      <xdr:row>25</xdr:row>
      <xdr:rowOff>66675</xdr:rowOff>
    </xdr:from>
    <xdr:to>
      <xdr:col>2</xdr:col>
      <xdr:colOff>28575</xdr:colOff>
      <xdr:row>25</xdr:row>
      <xdr:rowOff>228600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152400</xdr:colOff>
      <xdr:row>33</xdr:row>
      <xdr:rowOff>76200</xdr:rowOff>
    </xdr:from>
    <xdr:to>
      <xdr:col>2</xdr:col>
      <xdr:colOff>314325</xdr:colOff>
      <xdr:row>33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05727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38</xdr:row>
      <xdr:rowOff>66675</xdr:rowOff>
    </xdr:from>
    <xdr:to>
      <xdr:col>1</xdr:col>
      <xdr:colOff>447675</xdr:colOff>
      <xdr:row>38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134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85725</xdr:colOff>
      <xdr:row>25</xdr:row>
      <xdr:rowOff>66675</xdr:rowOff>
    </xdr:from>
    <xdr:to>
      <xdr:col>7</xdr:col>
      <xdr:colOff>247650</xdr:colOff>
      <xdr:row>25</xdr:row>
      <xdr:rowOff>228600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81475" y="80486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91;&#3634;&#3609;%20RATING%20CURVE/&#3591;&#3634;&#3609;%20Rating%20curve%202015/&#3605;&#3634;&#3619;&#3634;&#3591;&#3605;&#3636;&#3604;&#3605;&#3634;&#3617;&#3586;&#3657;&#3629;&#3617;&#3641;&#3621;%20Rating%20curve%20&#3611;&#3637;&#3609;&#3657;&#3635;255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Sheet3"/>
    </sheetNames>
    <sheetDataSet>
      <sheetData sheetId="0">
        <row r="74">
          <cell r="E74">
            <v>183.875</v>
          </cell>
          <cell r="F74">
            <v>181.48500000000001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4"/>
  <sheetViews>
    <sheetView tabSelected="1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7109375" style="2" customWidth="1"/>
    <col min="5" max="5" width="8" style="2" customWidth="1"/>
    <col min="6" max="6" width="9.7109375" style="2" bestFit="1" customWidth="1"/>
    <col min="7" max="7" width="10" style="2" customWidth="1"/>
    <col min="8" max="9" width="9.140625" style="2"/>
    <col min="10" max="10" width="9.42578125" style="2" bestFit="1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9</v>
      </c>
      <c r="D4" s="5"/>
      <c r="E4" s="5" t="s">
        <v>10</v>
      </c>
      <c r="F4" s="6" t="s">
        <v>11</v>
      </c>
      <c r="G4" s="6"/>
      <c r="H4" s="5" t="s">
        <v>12</v>
      </c>
      <c r="I4" s="6" t="s">
        <v>13</v>
      </c>
      <c r="J4" s="6"/>
    </row>
    <row r="6" spans="1:11" ht="24.95" customHeight="1" x14ac:dyDescent="0.35">
      <c r="A6" s="7" t="s">
        <v>14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15</v>
      </c>
      <c r="C7" s="8"/>
      <c r="D7" s="8"/>
      <c r="E7" s="8"/>
      <c r="F7" s="8"/>
      <c r="G7" s="9">
        <v>3</v>
      </c>
      <c r="H7" s="8" t="s">
        <v>16</v>
      </c>
      <c r="I7" s="10" t="s">
        <v>17</v>
      </c>
      <c r="J7" s="10"/>
    </row>
    <row r="8" spans="1:11" ht="24.95" customHeight="1" x14ac:dyDescent="0.35">
      <c r="A8" s="8" t="s">
        <v>18</v>
      </c>
      <c r="B8" s="8" t="s">
        <v>19</v>
      </c>
      <c r="C8" s="8"/>
      <c r="D8" s="8"/>
      <c r="E8" s="8"/>
      <c r="F8" s="8"/>
      <c r="G8" s="9"/>
      <c r="H8" s="8"/>
      <c r="I8" s="8"/>
      <c r="J8" s="8"/>
      <c r="K8" s="11"/>
    </row>
    <row r="9" spans="1:11" ht="24.95" customHeight="1" x14ac:dyDescent="0.35">
      <c r="A9" s="8" t="s">
        <v>20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21</v>
      </c>
      <c r="C10" s="8"/>
      <c r="D10" s="8"/>
      <c r="E10" s="9">
        <v>24</v>
      </c>
      <c r="F10" s="8" t="s">
        <v>22</v>
      </c>
      <c r="G10" s="8"/>
      <c r="H10" s="8"/>
      <c r="I10" s="8"/>
      <c r="J10" s="8"/>
      <c r="K10" s="11"/>
    </row>
    <row r="11" spans="1:11" ht="24.95" customHeight="1" x14ac:dyDescent="0.35">
      <c r="A11" s="8"/>
      <c r="B11" s="8" t="s">
        <v>23</v>
      </c>
      <c r="C11" s="8"/>
      <c r="D11" s="12">
        <v>495.4</v>
      </c>
      <c r="E11" s="12"/>
      <c r="F11" s="8" t="s">
        <v>24</v>
      </c>
      <c r="G11" s="8"/>
      <c r="H11" s="12">
        <v>179.66</v>
      </c>
      <c r="I11" s="12"/>
      <c r="J11" s="8" t="s">
        <v>25</v>
      </c>
      <c r="K11" s="2" t="s">
        <v>26</v>
      </c>
    </row>
    <row r="12" spans="1:11" ht="24.95" customHeight="1" x14ac:dyDescent="0.35">
      <c r="A12" s="8"/>
      <c r="B12" s="8" t="s">
        <v>27</v>
      </c>
      <c r="C12" s="13">
        <v>4</v>
      </c>
      <c r="D12" s="8" t="s">
        <v>28</v>
      </c>
      <c r="E12" s="8" t="s">
        <v>29</v>
      </c>
      <c r="F12" s="14" t="s">
        <v>30</v>
      </c>
      <c r="G12" s="8"/>
      <c r="H12" s="8"/>
      <c r="I12" s="8"/>
      <c r="J12" s="8"/>
    </row>
    <row r="13" spans="1:11" ht="24.95" customHeight="1" x14ac:dyDescent="0.35">
      <c r="A13" s="8"/>
      <c r="B13" s="8" t="s">
        <v>31</v>
      </c>
      <c r="C13" s="8"/>
      <c r="D13" s="12">
        <f>H11</f>
        <v>179.66</v>
      </c>
      <c r="E13" s="12"/>
      <c r="F13" s="8" t="s">
        <v>32</v>
      </c>
      <c r="G13" s="8"/>
      <c r="H13" s="13">
        <f>C12</f>
        <v>4</v>
      </c>
      <c r="I13" s="8" t="s">
        <v>33</v>
      </c>
      <c r="J13" s="15" t="str">
        <f>F12</f>
        <v>19 ส.ค.61</v>
      </c>
      <c r="K13" s="11"/>
    </row>
    <row r="14" spans="1:11" ht="24.95" customHeight="1" x14ac:dyDescent="0.35">
      <c r="A14" s="8"/>
      <c r="B14" s="8" t="s">
        <v>34</v>
      </c>
      <c r="C14" s="8"/>
      <c r="D14" s="9">
        <f>'[1]1'!$E$74</f>
        <v>183.875</v>
      </c>
      <c r="E14" s="8" t="s">
        <v>35</v>
      </c>
      <c r="F14" s="8" t="s">
        <v>36</v>
      </c>
      <c r="G14" s="8"/>
      <c r="H14" s="16">
        <f>'[1]1'!$F$74</f>
        <v>181.48500000000001</v>
      </c>
      <c r="I14" s="8" t="s">
        <v>37</v>
      </c>
      <c r="J14" s="8"/>
    </row>
    <row r="15" spans="1:11" ht="24.95" customHeight="1" x14ac:dyDescent="0.35">
      <c r="A15" s="8"/>
      <c r="B15" s="17" t="s">
        <v>38</v>
      </c>
      <c r="C15" s="8"/>
      <c r="D15" s="8"/>
      <c r="E15" s="16">
        <v>174.73699999999999</v>
      </c>
      <c r="F15" s="8" t="s">
        <v>39</v>
      </c>
      <c r="G15" s="8"/>
      <c r="H15" s="8"/>
      <c r="I15" s="8"/>
      <c r="J15" s="8"/>
    </row>
    <row r="16" spans="1:11" ht="24.95" customHeight="1" x14ac:dyDescent="0.35">
      <c r="A16" s="8"/>
      <c r="B16" s="8" t="s">
        <v>40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41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42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43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44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45</v>
      </c>
      <c r="C21" s="8"/>
      <c r="D21" s="10">
        <v>187.423</v>
      </c>
      <c r="E21" s="10"/>
      <c r="F21" s="8" t="s">
        <v>46</v>
      </c>
      <c r="G21" s="8"/>
      <c r="H21" s="8" t="s">
        <v>17</v>
      </c>
      <c r="I21" s="8"/>
      <c r="J21" s="8"/>
      <c r="K21" s="11"/>
    </row>
    <row r="22" spans="1:12" ht="24.95" customHeight="1" x14ac:dyDescent="0.35">
      <c r="A22" s="8"/>
      <c r="B22" s="8" t="s">
        <v>47</v>
      </c>
      <c r="C22" s="8"/>
      <c r="D22" s="10"/>
      <c r="E22" s="10"/>
      <c r="F22" s="8" t="s">
        <v>48</v>
      </c>
      <c r="G22" s="8"/>
      <c r="H22" s="10"/>
      <c r="I22" s="10"/>
      <c r="J22" s="10"/>
    </row>
    <row r="23" spans="1:12" ht="24.95" customHeight="1" x14ac:dyDescent="0.35">
      <c r="A23" s="8"/>
      <c r="B23" s="8" t="s">
        <v>49</v>
      </c>
      <c r="C23" s="8"/>
      <c r="D23" s="8"/>
      <c r="E23" s="8"/>
      <c r="F23" s="12">
        <v>175.75700000000001</v>
      </c>
      <c r="G23" s="12"/>
      <c r="H23" s="8" t="s">
        <v>50</v>
      </c>
      <c r="I23" s="8"/>
      <c r="J23" s="8"/>
      <c r="K23" s="2" t="s">
        <v>51</v>
      </c>
    </row>
    <row r="24" spans="1:12" ht="24.95" customHeight="1" x14ac:dyDescent="0.35">
      <c r="A24" s="8" t="s">
        <v>52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53</v>
      </c>
      <c r="C25" s="8"/>
      <c r="D25" s="8"/>
      <c r="E25" s="18" t="s">
        <v>54</v>
      </c>
      <c r="G25" s="8" t="s">
        <v>55</v>
      </c>
      <c r="H25" s="8"/>
      <c r="I25" s="8"/>
      <c r="J25" s="8"/>
      <c r="L25" s="2" t="s">
        <v>56</v>
      </c>
    </row>
    <row r="26" spans="1:12" ht="24.95" customHeight="1" x14ac:dyDescent="0.35">
      <c r="A26" s="8"/>
      <c r="B26" s="8" t="s">
        <v>57</v>
      </c>
      <c r="C26" s="8"/>
      <c r="D26" s="8"/>
      <c r="E26" s="18" t="s">
        <v>54</v>
      </c>
      <c r="F26" s="9">
        <v>2017</v>
      </c>
      <c r="G26" s="7" t="s">
        <v>58</v>
      </c>
      <c r="H26" s="7"/>
      <c r="I26" s="7"/>
      <c r="J26" s="7"/>
    </row>
    <row r="27" spans="1:12" ht="24.95" customHeight="1" x14ac:dyDescent="0.35">
      <c r="A27" s="8"/>
      <c r="B27" s="8" t="s">
        <v>59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60</v>
      </c>
      <c r="B28" s="8" t="s">
        <v>61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62</v>
      </c>
      <c r="D29" s="8"/>
      <c r="E29" s="8"/>
      <c r="F29" s="8"/>
      <c r="G29" s="7" t="s">
        <v>63</v>
      </c>
      <c r="H29" s="7"/>
      <c r="I29" s="7"/>
      <c r="J29" s="7"/>
    </row>
    <row r="30" spans="1:12" ht="24.95" customHeight="1" x14ac:dyDescent="0.35">
      <c r="A30" s="8"/>
      <c r="B30" s="8"/>
      <c r="C30" s="8" t="s">
        <v>64</v>
      </c>
      <c r="D30" s="8"/>
      <c r="E30" s="8"/>
      <c r="F30" s="8"/>
      <c r="G30" s="7" t="s">
        <v>65</v>
      </c>
      <c r="H30" s="7"/>
      <c r="I30" s="7"/>
      <c r="J30" s="7"/>
    </row>
    <row r="31" spans="1:12" ht="24.95" customHeight="1" x14ac:dyDescent="0.35">
      <c r="A31" s="8"/>
      <c r="B31" s="8"/>
      <c r="C31" s="8" t="s">
        <v>66</v>
      </c>
      <c r="D31" s="8"/>
      <c r="E31" s="8"/>
      <c r="F31" s="8"/>
      <c r="G31" s="7" t="s">
        <v>67</v>
      </c>
      <c r="H31" s="7"/>
      <c r="I31" s="7"/>
      <c r="J31" s="7"/>
    </row>
    <row r="32" spans="1:12" ht="24.95" customHeight="1" x14ac:dyDescent="0.35">
      <c r="A32" s="8" t="s">
        <v>68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69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70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71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72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73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74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75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76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77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78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79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80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81</v>
      </c>
      <c r="D45" s="8"/>
      <c r="E45" s="8"/>
      <c r="F45" s="8"/>
      <c r="G45" s="8"/>
      <c r="H45" s="10"/>
      <c r="I45" s="10"/>
      <c r="J45" s="10"/>
    </row>
    <row r="46" spans="1:10" ht="24.95" customHeight="1" x14ac:dyDescent="0.35">
      <c r="A46" s="8"/>
      <c r="B46" s="8"/>
      <c r="C46" s="8"/>
      <c r="D46" s="8" t="s">
        <v>82</v>
      </c>
      <c r="E46" s="8"/>
      <c r="F46" s="8"/>
      <c r="G46" s="10" t="s">
        <v>83</v>
      </c>
      <c r="H46" s="10"/>
      <c r="I46" s="8"/>
      <c r="J46" s="8"/>
    </row>
    <row r="47" spans="1:10" ht="24.95" customHeight="1" x14ac:dyDescent="0.35">
      <c r="A47" s="8"/>
      <c r="B47" s="8"/>
      <c r="C47" s="8" t="s">
        <v>84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82</v>
      </c>
      <c r="E48" s="8"/>
      <c r="F48" s="8"/>
      <c r="G48" s="10" t="s">
        <v>83</v>
      </c>
      <c r="H48" s="10"/>
      <c r="I48" s="8"/>
      <c r="J48" s="8"/>
    </row>
    <row r="49" spans="1:11" ht="24.95" customHeight="1" x14ac:dyDescent="0.35">
      <c r="A49" s="8"/>
      <c r="B49" s="8"/>
      <c r="C49" s="8" t="s">
        <v>85</v>
      </c>
      <c r="D49" s="8"/>
      <c r="E49" s="8"/>
      <c r="F49" s="8"/>
      <c r="G49" s="10"/>
      <c r="H49" s="10"/>
      <c r="I49" s="10"/>
      <c r="J49" s="10"/>
      <c r="K49" s="11"/>
    </row>
    <row r="50" spans="1:11" ht="24.95" customHeight="1" x14ac:dyDescent="0.35">
      <c r="A50" s="8"/>
      <c r="B50" s="8"/>
      <c r="C50" s="8"/>
      <c r="D50" s="8" t="s">
        <v>82</v>
      </c>
      <c r="E50" s="8"/>
      <c r="F50" s="8"/>
      <c r="G50" s="10" t="s">
        <v>83</v>
      </c>
      <c r="H50" s="10"/>
      <c r="I50" s="8"/>
      <c r="J50" s="8"/>
    </row>
    <row r="51" spans="1:11" ht="24.95" customHeight="1" x14ac:dyDescent="0.35">
      <c r="A51" s="8"/>
      <c r="B51" s="8"/>
      <c r="C51" s="8" t="s">
        <v>86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82</v>
      </c>
      <c r="E52" s="8"/>
      <c r="F52" s="8"/>
      <c r="G52" s="10" t="s">
        <v>83</v>
      </c>
      <c r="H52" s="10"/>
      <c r="I52" s="8"/>
      <c r="J52" s="8"/>
    </row>
    <row r="53" spans="1:11" ht="24.95" customHeight="1" x14ac:dyDescent="0.35">
      <c r="A53" s="8"/>
      <c r="B53" s="8" t="s">
        <v>87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9"/>
      <c r="B54" s="20"/>
      <c r="C54" s="20" t="s">
        <v>88</v>
      </c>
      <c r="D54" s="20"/>
      <c r="E54" s="20"/>
      <c r="F54" s="20"/>
      <c r="G54" s="20"/>
      <c r="H54" s="20"/>
      <c r="I54" s="20"/>
      <c r="J54" s="20"/>
    </row>
    <row r="55" spans="1:11" ht="24.95" customHeight="1" x14ac:dyDescent="0.35">
      <c r="A55" s="21"/>
      <c r="B55" s="22"/>
      <c r="C55" s="22"/>
      <c r="D55" s="22"/>
      <c r="E55" s="22"/>
      <c r="F55" s="22"/>
      <c r="G55" s="22"/>
      <c r="H55" s="22"/>
      <c r="I55" s="22"/>
      <c r="J55" s="22"/>
    </row>
    <row r="56" spans="1:11" ht="24.95" customHeight="1" x14ac:dyDescent="0.35">
      <c r="A56" s="8" t="s">
        <v>89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1" ht="24.95" customHeight="1" x14ac:dyDescent="0.35">
      <c r="A58" s="23"/>
      <c r="B58" s="23"/>
      <c r="C58" s="8"/>
      <c r="D58" s="23"/>
      <c r="E58" s="23"/>
      <c r="F58" s="23"/>
      <c r="G58" s="23"/>
      <c r="H58" s="23"/>
      <c r="I58" s="23"/>
      <c r="J58" s="23"/>
    </row>
    <row r="59" spans="1:11" s="24" customFormat="1" ht="24.95" customHeight="1" x14ac:dyDescent="0.35">
      <c r="A59" s="8"/>
      <c r="B59" s="8"/>
      <c r="E59" s="25" t="s">
        <v>90</v>
      </c>
      <c r="F59" s="25"/>
      <c r="G59" s="8"/>
      <c r="H59" s="8"/>
      <c r="I59" s="8" t="s">
        <v>91</v>
      </c>
      <c r="J59" s="8"/>
      <c r="K59" s="26"/>
    </row>
    <row r="60" spans="1:11" s="24" customFormat="1" ht="24.95" customHeight="1" x14ac:dyDescent="0.35">
      <c r="A60" s="8"/>
      <c r="B60" s="8"/>
      <c r="E60" s="8"/>
      <c r="F60" s="18" t="s">
        <v>92</v>
      </c>
      <c r="G60" s="10" t="s">
        <v>93</v>
      </c>
      <c r="H60" s="10"/>
      <c r="I60" s="8" t="s">
        <v>55</v>
      </c>
      <c r="J60" s="8"/>
      <c r="K60" s="2" t="s">
        <v>94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0" t="s">
        <v>95</v>
      </c>
      <c r="F62" s="10"/>
      <c r="G62" s="8"/>
      <c r="H62" s="8"/>
      <c r="I62" s="8" t="s">
        <v>91</v>
      </c>
      <c r="J62" s="8"/>
    </row>
    <row r="63" spans="1:11" s="24" customFormat="1" ht="24.95" customHeight="1" x14ac:dyDescent="0.3">
      <c r="A63" s="8"/>
      <c r="B63" s="8"/>
      <c r="E63" s="8"/>
      <c r="F63" s="18" t="s">
        <v>92</v>
      </c>
      <c r="G63" s="9"/>
      <c r="H63" s="9"/>
      <c r="I63" s="8" t="s">
        <v>55</v>
      </c>
      <c r="J63" s="8"/>
    </row>
    <row r="64" spans="1:11" ht="24.95" customHeight="1" x14ac:dyDescent="0.35">
      <c r="A64" s="8"/>
      <c r="B64" s="8"/>
      <c r="C64" s="8"/>
      <c r="D64" s="8"/>
      <c r="E64" s="8"/>
      <c r="F64" s="8"/>
      <c r="G64" s="8"/>
      <c r="H64" s="8"/>
      <c r="I64" s="8"/>
      <c r="J64" s="8"/>
    </row>
  </sheetData>
  <mergeCells count="28">
    <mergeCell ref="G52:H52"/>
    <mergeCell ref="E59:F59"/>
    <mergeCell ref="G60:H60"/>
    <mergeCell ref="E62:F62"/>
    <mergeCell ref="G31:J31"/>
    <mergeCell ref="H45:J45"/>
    <mergeCell ref="G46:H46"/>
    <mergeCell ref="G48:H48"/>
    <mergeCell ref="G49:J49"/>
    <mergeCell ref="G50:H50"/>
    <mergeCell ref="D22:E22"/>
    <mergeCell ref="H22:J22"/>
    <mergeCell ref="F23:G23"/>
    <mergeCell ref="G26:J26"/>
    <mergeCell ref="G29:J29"/>
    <mergeCell ref="G30:J30"/>
    <mergeCell ref="A6:B6"/>
    <mergeCell ref="I7:J7"/>
    <mergeCell ref="D11:E11"/>
    <mergeCell ref="H11:I11"/>
    <mergeCell ref="D13:E13"/>
    <mergeCell ref="D21:E21"/>
    <mergeCell ref="A1:J1"/>
    <mergeCell ref="A2:J2"/>
    <mergeCell ref="F3:G3"/>
    <mergeCell ref="I3:J3"/>
    <mergeCell ref="F4:G4"/>
    <mergeCell ref="I4:J4"/>
  </mergeCells>
  <pageMargins left="0.6" right="0.4" top="0.7" bottom="0" header="0.4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SW.5A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2019-05-30T07:12:23Z</dcterms:created>
  <dcterms:modified xsi:type="dcterms:W3CDTF">2019-05-30T07:12:47Z</dcterms:modified>
</cp:coreProperties>
</file>